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Chad Temp Files\Financial Procedures Manual\Forms\AOC_FS_0400\"/>
    </mc:Choice>
  </mc:AlternateContent>
  <bookViews>
    <workbookView xWindow="0" yWindow="0" windowWidth="21600" windowHeight="9720"/>
  </bookViews>
  <sheets>
    <sheet name="Calculation Sheet-Non-Checking" sheetId="1" r:id="rId1"/>
    <sheet name="Pledged Securities" sheetId="2" r:id="rId2"/>
    <sheet name="CSC Owned" sheetId="4" r:id="rId3"/>
    <sheet name="Individual Invest over FDIC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L18" i="1"/>
  <c r="L17" i="1"/>
  <c r="L13" i="1"/>
  <c r="L20" i="1" l="1"/>
  <c r="L23" i="1"/>
  <c r="L26" i="1" s="1"/>
</calcChain>
</file>

<file path=xl/sharedStrings.xml><?xml version="1.0" encoding="utf-8"?>
<sst xmlns="http://schemas.openxmlformats.org/spreadsheetml/2006/main" count="60" uniqueCount="50">
  <si>
    <t xml:space="preserve">CSC NON-CHECKING INSTITUTION COLLATERAL FORM </t>
  </si>
  <si>
    <t>Name of Financial Institution:</t>
  </si>
  <si>
    <t>County Name:</t>
  </si>
  <si>
    <t>Prepared By:</t>
  </si>
  <si>
    <t>For Month Year:</t>
  </si>
  <si>
    <t xml:space="preserve">Date Prepared </t>
  </si>
  <si>
    <t>________________________________________</t>
  </si>
  <si>
    <t>Section 1:</t>
  </si>
  <si>
    <t xml:space="preserve">Section 2: </t>
  </si>
  <si>
    <t xml:space="preserve">If the answer is NO then more securities need to be pledged by the bank. </t>
  </si>
  <si>
    <t xml:space="preserve">VALID SECURITIES </t>
  </si>
  <si>
    <t>US Treasury Notes/Bills</t>
  </si>
  <si>
    <t>State of NC Obligations</t>
  </si>
  <si>
    <t>NC County/City Obligations</t>
  </si>
  <si>
    <t xml:space="preserve">INVALID SECURITIES </t>
  </si>
  <si>
    <t>FNMA (Fannie Mae)</t>
  </si>
  <si>
    <t>FHLB (Federal Home Loan Bank)</t>
  </si>
  <si>
    <t>FHLMC (Freddie Mac)</t>
  </si>
  <si>
    <t xml:space="preserve">FFCB (Federal Farm Credit Bank) </t>
  </si>
  <si>
    <t>1) Pledge Securities:</t>
  </si>
  <si>
    <t>Description</t>
  </si>
  <si>
    <t>Maturity Date</t>
  </si>
  <si>
    <t>Market Value</t>
  </si>
  <si>
    <t>Section 2:</t>
  </si>
  <si>
    <t xml:space="preserve">List any individual investments (at the financial institution where there is not a checking account) which </t>
  </si>
  <si>
    <t>Case Number</t>
  </si>
  <si>
    <t>Case Name</t>
  </si>
  <si>
    <t>Bank Account Number</t>
  </si>
  <si>
    <t>Amount</t>
  </si>
  <si>
    <t>3)Total of Individual Investments over $250,000</t>
  </si>
  <si>
    <t>2) Total amount of Individual Investments over $250,000</t>
  </si>
  <si>
    <t>3) Number of Individual Investments over $250,000</t>
  </si>
  <si>
    <t>4) Line 3 multiplied by FDIC Insurance ($250,000)</t>
  </si>
  <si>
    <t xml:space="preserve">List all investments which are also ascribed to CSC ownership (i.e. surplus funds and disputed </t>
  </si>
  <si>
    <t xml:space="preserve">This would include individual investments less than $250,000 because 'CSC Owned' have to be </t>
  </si>
  <si>
    <r>
      <t xml:space="preserve">that are </t>
    </r>
    <r>
      <rPr>
        <b/>
        <sz val="11"/>
        <color theme="1"/>
        <rFont val="Calibri"/>
        <family val="2"/>
        <scheme val="minor"/>
      </rPr>
      <t>ONLY invested in the CSC name - there is no other secondary name on the account).</t>
    </r>
    <r>
      <rPr>
        <sz val="11"/>
        <color theme="1"/>
        <rFont val="Calibri"/>
        <family val="2"/>
        <scheme val="minor"/>
      </rPr>
      <t xml:space="preserve"> </t>
    </r>
  </si>
  <si>
    <t xml:space="preserve">1) Total Of 'CSC Owned' Investments </t>
  </si>
  <si>
    <t xml:space="preserve">added together. These investments are not being held where the CSC checking account is held. </t>
  </si>
  <si>
    <r>
      <t xml:space="preserve">exceeds $250,000.  </t>
    </r>
    <r>
      <rPr>
        <b/>
        <sz val="10"/>
        <rFont val="Arial"/>
        <family val="2"/>
      </rPr>
      <t>This would NOT include investments over $250,000 if they are considered CSC Owned.</t>
    </r>
  </si>
  <si>
    <t>CSC Owned investments should be entered on Section 2, Line 2.</t>
  </si>
  <si>
    <t>1) Total amount of Investments assessed as CSC Owned</t>
  </si>
  <si>
    <t>5) Total Securities Needed (Section 2 Total)</t>
  </si>
  <si>
    <t>1) Total Market Value of Securities (Section 1 Total)</t>
  </si>
  <si>
    <t>6) Are Securities Adequate?</t>
  </si>
  <si>
    <t>(No amounts should be entered on this worksheet; complete other worksheets as needed)</t>
  </si>
  <si>
    <t>SBA/SBAP/SBIC (Small Bus Admin)</t>
  </si>
  <si>
    <t>GNMA/GNR (Ginnie Mae)</t>
  </si>
  <si>
    <t>Ensure all pledges meet the criteria of NC Gen. Stat. 7A-112 (as indicated below)</t>
  </si>
  <si>
    <t>© 2017 Administrative Office of the Courts</t>
  </si>
  <si>
    <t>AOC-FS-0401, Rev 09/17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</si>
</sst>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rgb="FFFF0000"/>
      <name val="Arial"/>
      <family val="2"/>
    </font>
    <font>
      <b/>
      <u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8" fillId="0" borderId="0" xfId="0" applyFont="1"/>
    <xf numFmtId="0" fontId="9" fillId="0" borderId="0" xfId="0" applyFont="1"/>
    <xf numFmtId="44" fontId="0" fillId="0" borderId="0" xfId="1" applyFont="1"/>
    <xf numFmtId="0" fontId="10" fillId="0" borderId="0" xfId="0" applyFont="1"/>
    <xf numFmtId="0" fontId="11" fillId="0" borderId="0" xfId="0" applyFont="1"/>
    <xf numFmtId="44" fontId="11" fillId="0" borderId="0" xfId="1" applyFont="1"/>
    <xf numFmtId="14" fontId="0" fillId="0" borderId="0" xfId="0" applyNumberFormat="1"/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44" fontId="11" fillId="0" borderId="0" xfId="1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4" fontId="0" fillId="0" borderId="1" xfId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171450</xdr:rowOff>
    </xdr:from>
    <xdr:to>
      <xdr:col>12</xdr:col>
      <xdr:colOff>0</xdr:colOff>
      <xdr:row>31</xdr:row>
      <xdr:rowOff>180975</xdr:rowOff>
    </xdr:to>
    <xdr:cxnSp macro="">
      <xdr:nvCxnSpPr>
        <xdr:cNvPr id="6" name="Straight Connector 5"/>
        <xdr:cNvCxnSpPr/>
      </xdr:nvCxnSpPr>
      <xdr:spPr>
        <a:xfrm flipH="1">
          <a:off x="0" y="6953250"/>
          <a:ext cx="8582025" cy="95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L20" sqref="L20"/>
    </sheetView>
  </sheetViews>
  <sheetFormatPr defaultRowHeight="14.4" x14ac:dyDescent="0.3"/>
  <cols>
    <col min="1" max="1" width="3.6640625" style="12" customWidth="1"/>
    <col min="2" max="7" width="8.88671875" style="12"/>
    <col min="8" max="8" width="8.6640625" style="12" customWidth="1"/>
    <col min="9" max="9" width="13.88671875" style="12" customWidth="1"/>
    <col min="10" max="11" width="8.88671875" style="12"/>
    <col min="12" max="12" width="24.109375" style="12" customWidth="1"/>
    <col min="13" max="43" width="9" style="12" customWidth="1"/>
    <col min="44" max="16384" width="8.88671875" style="12"/>
  </cols>
  <sheetData>
    <row r="1" spans="1:12" ht="21" x14ac:dyDescent="0.4">
      <c r="A1" s="19"/>
      <c r="B1" s="20" t="s">
        <v>0</v>
      </c>
      <c r="C1" s="19"/>
      <c r="D1" s="19"/>
      <c r="E1" s="19"/>
      <c r="F1" s="19"/>
      <c r="G1" s="19"/>
      <c r="H1" s="19"/>
    </row>
    <row r="2" spans="1:12" x14ac:dyDescent="0.3">
      <c r="A2" s="19"/>
      <c r="B2" s="21" t="s">
        <v>44</v>
      </c>
      <c r="C2" s="19"/>
      <c r="D2" s="19"/>
      <c r="E2" s="19"/>
      <c r="F2" s="19"/>
      <c r="G2" s="19"/>
      <c r="H2" s="19"/>
    </row>
    <row r="3" spans="1:12" x14ac:dyDescent="0.3">
      <c r="A3" s="19"/>
      <c r="B3" s="19"/>
      <c r="C3" s="19"/>
      <c r="D3" s="19"/>
      <c r="E3" s="19"/>
      <c r="F3" s="19"/>
      <c r="G3" s="19"/>
      <c r="H3" s="19"/>
    </row>
    <row r="4" spans="1:12" ht="15.6" x14ac:dyDescent="0.3">
      <c r="A4" s="19"/>
      <c r="B4" s="22" t="s">
        <v>1</v>
      </c>
      <c r="C4" s="19"/>
      <c r="D4" s="19"/>
      <c r="E4" s="19"/>
      <c r="F4" s="19" t="s">
        <v>6</v>
      </c>
      <c r="G4" s="19"/>
      <c r="H4" s="19"/>
      <c r="I4" s="23"/>
      <c r="J4" s="23"/>
    </row>
    <row r="5" spans="1:12" ht="15.6" x14ac:dyDescent="0.3">
      <c r="A5" s="19"/>
      <c r="B5" s="22" t="s">
        <v>2</v>
      </c>
      <c r="C5" s="19"/>
      <c r="D5" s="19"/>
      <c r="E5" s="19"/>
      <c r="F5" s="19" t="s">
        <v>6</v>
      </c>
      <c r="G5" s="19"/>
      <c r="H5" s="19"/>
      <c r="I5" s="23"/>
      <c r="J5" s="23"/>
    </row>
    <row r="6" spans="1:12" ht="15.6" x14ac:dyDescent="0.3">
      <c r="A6" s="19"/>
      <c r="B6" s="22" t="s">
        <v>4</v>
      </c>
      <c r="C6" s="19"/>
      <c r="D6" s="19"/>
      <c r="E6" s="19"/>
      <c r="F6" s="19" t="s">
        <v>6</v>
      </c>
      <c r="G6" s="19"/>
      <c r="H6" s="19"/>
      <c r="I6" s="23"/>
      <c r="J6" s="23"/>
    </row>
    <row r="7" spans="1:12" ht="15.6" x14ac:dyDescent="0.3">
      <c r="A7" s="19"/>
      <c r="B7" s="22" t="s">
        <v>3</v>
      </c>
      <c r="C7" s="19"/>
      <c r="D7" s="19"/>
      <c r="E7" s="19"/>
      <c r="F7" s="19" t="s">
        <v>6</v>
      </c>
      <c r="G7" s="19"/>
      <c r="H7" s="19"/>
      <c r="I7" s="23"/>
      <c r="J7" s="23"/>
    </row>
    <row r="8" spans="1:12" ht="15.6" x14ac:dyDescent="0.3">
      <c r="A8" s="19"/>
      <c r="B8" s="22" t="s">
        <v>5</v>
      </c>
      <c r="C8" s="19"/>
      <c r="D8" s="19"/>
      <c r="E8" s="19"/>
      <c r="F8" s="19" t="s">
        <v>6</v>
      </c>
      <c r="G8" s="19"/>
      <c r="H8" s="19"/>
      <c r="I8" s="23"/>
      <c r="J8" s="23"/>
    </row>
    <row r="9" spans="1:12" x14ac:dyDescent="0.3">
      <c r="A9" s="19"/>
      <c r="B9" s="19"/>
      <c r="C9" s="19"/>
      <c r="D9" s="19"/>
      <c r="E9" s="19"/>
      <c r="F9" s="19"/>
      <c r="G9" s="19"/>
      <c r="H9" s="19"/>
    </row>
    <row r="10" spans="1:12" x14ac:dyDescent="0.3">
      <c r="A10" s="19"/>
      <c r="B10" s="19"/>
      <c r="C10" s="19"/>
      <c r="D10" s="19"/>
      <c r="E10" s="19"/>
      <c r="F10" s="19"/>
      <c r="G10" s="19"/>
      <c r="H10" s="19"/>
    </row>
    <row r="11" spans="1:12" x14ac:dyDescent="0.3">
      <c r="A11" s="19"/>
      <c r="B11" s="19"/>
      <c r="C11" s="19"/>
      <c r="D11" s="19"/>
      <c r="E11" s="19"/>
      <c r="F11" s="19"/>
      <c r="G11" s="19"/>
      <c r="H11" s="19"/>
    </row>
    <row r="12" spans="1:12" x14ac:dyDescent="0.3">
      <c r="A12" s="19"/>
      <c r="B12" s="24" t="s">
        <v>7</v>
      </c>
      <c r="C12" s="19"/>
      <c r="D12" s="19"/>
      <c r="E12" s="19"/>
      <c r="F12" s="19"/>
      <c r="G12" s="19"/>
      <c r="H12" s="19"/>
    </row>
    <row r="13" spans="1:12" x14ac:dyDescent="0.3">
      <c r="A13" s="19"/>
      <c r="B13" s="21" t="s">
        <v>42</v>
      </c>
      <c r="C13" s="19"/>
      <c r="D13" s="19"/>
      <c r="E13" s="19"/>
      <c r="F13" s="19"/>
      <c r="G13" s="19"/>
      <c r="H13" s="19"/>
      <c r="L13" s="28">
        <f>SUM('Pledged Securities'!H:H)</f>
        <v>0</v>
      </c>
    </row>
    <row r="14" spans="1:12" x14ac:dyDescent="0.3">
      <c r="A14" s="19"/>
      <c r="B14" s="19"/>
      <c r="C14" s="19"/>
      <c r="D14" s="19"/>
      <c r="E14" s="19"/>
      <c r="F14" s="19"/>
      <c r="G14" s="19"/>
      <c r="H14" s="19"/>
      <c r="L14" s="25"/>
    </row>
    <row r="15" spans="1:12" x14ac:dyDescent="0.3">
      <c r="A15" s="19"/>
      <c r="B15" s="19"/>
      <c r="C15" s="19"/>
      <c r="D15" s="19"/>
      <c r="E15" s="19"/>
      <c r="F15" s="19"/>
      <c r="G15" s="19"/>
      <c r="H15" s="19"/>
    </row>
    <row r="16" spans="1:12" x14ac:dyDescent="0.3">
      <c r="A16" s="19"/>
      <c r="B16" s="24" t="s">
        <v>8</v>
      </c>
      <c r="C16" s="19"/>
      <c r="D16" s="19"/>
      <c r="E16" s="19"/>
      <c r="F16" s="19"/>
      <c r="G16" s="19"/>
      <c r="H16" s="19"/>
    </row>
    <row r="17" spans="1:12" x14ac:dyDescent="0.3">
      <c r="A17" s="19"/>
      <c r="B17" s="21" t="s">
        <v>40</v>
      </c>
      <c r="C17" s="19"/>
      <c r="D17" s="19"/>
      <c r="E17" s="19"/>
      <c r="F17" s="19"/>
      <c r="G17" s="19"/>
      <c r="H17" s="19"/>
      <c r="L17" s="28">
        <f>SUM('CSC Owned'!H:H)</f>
        <v>0</v>
      </c>
    </row>
    <row r="18" spans="1:12" x14ac:dyDescent="0.3">
      <c r="A18" s="19"/>
      <c r="B18" s="21" t="s">
        <v>30</v>
      </c>
      <c r="C18" s="19"/>
      <c r="D18" s="19"/>
      <c r="E18" s="19"/>
      <c r="F18" s="19"/>
      <c r="G18" s="19"/>
      <c r="H18" s="19"/>
      <c r="L18" s="28">
        <f>SUM('Individual Invest over FDIC'!H:H)</f>
        <v>0</v>
      </c>
    </row>
    <row r="19" spans="1:12" x14ac:dyDescent="0.3">
      <c r="A19" s="19"/>
      <c r="B19" s="21" t="s">
        <v>31</v>
      </c>
      <c r="C19" s="19"/>
      <c r="D19" s="19"/>
      <c r="E19" s="19"/>
      <c r="F19" s="19"/>
      <c r="G19" s="19"/>
      <c r="H19" s="19"/>
      <c r="I19" s="29">
        <f>COUNT('Individual Invest over FDIC'!H:H)</f>
        <v>0</v>
      </c>
      <c r="L19" s="25"/>
    </row>
    <row r="20" spans="1:12" x14ac:dyDescent="0.3">
      <c r="A20" s="19"/>
      <c r="B20" s="21" t="s">
        <v>32</v>
      </c>
      <c r="C20" s="19"/>
      <c r="D20" s="19"/>
      <c r="E20" s="19"/>
      <c r="F20" s="19"/>
      <c r="G20" s="19"/>
      <c r="H20" s="19"/>
      <c r="L20" s="28">
        <f>+L18-(I19*250000)</f>
        <v>0</v>
      </c>
    </row>
    <row r="21" spans="1:12" x14ac:dyDescent="0.3">
      <c r="A21" s="19"/>
      <c r="B21" s="19"/>
      <c r="C21" s="19"/>
      <c r="D21" s="19"/>
      <c r="E21" s="19"/>
      <c r="F21" s="19"/>
      <c r="G21" s="19"/>
      <c r="H21" s="19"/>
    </row>
    <row r="22" spans="1:12" x14ac:dyDescent="0.3">
      <c r="A22" s="19"/>
      <c r="B22" s="19"/>
      <c r="C22" s="19"/>
      <c r="D22" s="19"/>
      <c r="E22" s="19"/>
      <c r="F22" s="19"/>
      <c r="G22" s="19"/>
      <c r="H22" s="19"/>
    </row>
    <row r="23" spans="1:12" x14ac:dyDescent="0.3">
      <c r="A23" s="19"/>
      <c r="B23" s="21" t="s">
        <v>41</v>
      </c>
      <c r="C23" s="19"/>
      <c r="D23" s="19"/>
      <c r="E23" s="19"/>
      <c r="F23" s="19"/>
      <c r="G23" s="19"/>
      <c r="H23" s="19"/>
      <c r="L23" s="28">
        <f>IF(L17&lt;250000,0,L17-250000)+L20</f>
        <v>0</v>
      </c>
    </row>
    <row r="24" spans="1:12" x14ac:dyDescent="0.3">
      <c r="A24" s="19"/>
      <c r="B24" s="19"/>
      <c r="C24" s="19"/>
      <c r="D24" s="19"/>
      <c r="E24" s="19"/>
      <c r="F24" s="19"/>
      <c r="G24" s="19"/>
      <c r="H24" s="19"/>
    </row>
    <row r="25" spans="1:12" x14ac:dyDescent="0.3">
      <c r="A25" s="19"/>
      <c r="B25" s="19"/>
      <c r="C25" s="19"/>
      <c r="D25" s="19"/>
      <c r="E25" s="19"/>
      <c r="F25" s="19"/>
      <c r="G25" s="19"/>
      <c r="H25" s="19"/>
    </row>
    <row r="26" spans="1:12" x14ac:dyDescent="0.3">
      <c r="A26" s="19"/>
      <c r="B26" s="21" t="s">
        <v>43</v>
      </c>
      <c r="C26" s="19"/>
      <c r="D26" s="19"/>
      <c r="E26" s="19"/>
      <c r="F26" s="19"/>
      <c r="G26" s="19"/>
      <c r="H26" s="19"/>
      <c r="L26" s="30" t="str">
        <f>IF(L23&gt;L13,"NO","YES")</f>
        <v>YES</v>
      </c>
    </row>
    <row r="27" spans="1:12" x14ac:dyDescent="0.3">
      <c r="A27" s="19"/>
      <c r="B27" s="26" t="s">
        <v>9</v>
      </c>
      <c r="C27" s="19"/>
      <c r="D27" s="19"/>
      <c r="E27" s="19"/>
      <c r="F27" s="19"/>
      <c r="G27" s="19"/>
      <c r="H27" s="19"/>
    </row>
    <row r="28" spans="1:12" x14ac:dyDescent="0.3">
      <c r="A28" s="19"/>
      <c r="B28" s="19"/>
      <c r="C28" s="19"/>
      <c r="D28" s="19"/>
      <c r="E28" s="19"/>
      <c r="F28" s="19"/>
      <c r="G28" s="19"/>
      <c r="H28" s="19"/>
    </row>
    <row r="29" spans="1:12" x14ac:dyDescent="0.3">
      <c r="A29" s="19"/>
    </row>
    <row r="30" spans="1:12" x14ac:dyDescent="0.3">
      <c r="A30" s="19"/>
      <c r="C30" s="19"/>
      <c r="D30" s="19"/>
      <c r="E30" s="19"/>
      <c r="F30" s="19"/>
      <c r="G30" s="19"/>
      <c r="H30" s="19"/>
    </row>
    <row r="31" spans="1:12" x14ac:dyDescent="0.3">
      <c r="A31" s="19"/>
      <c r="B31" s="27" t="s">
        <v>49</v>
      </c>
      <c r="C31" s="19"/>
      <c r="D31" s="19"/>
      <c r="E31" s="19"/>
      <c r="F31" s="19"/>
      <c r="G31" s="19"/>
      <c r="H31" s="19"/>
    </row>
    <row r="32" spans="1:12" x14ac:dyDescent="0.3">
      <c r="A32" s="19"/>
      <c r="B32" s="27" t="s">
        <v>48</v>
      </c>
      <c r="C32" s="19"/>
      <c r="D32" s="19"/>
      <c r="E32" s="19"/>
      <c r="F32" s="19"/>
      <c r="G32" s="19"/>
      <c r="H32" s="19"/>
    </row>
    <row r="33" spans="1:8" x14ac:dyDescent="0.3">
      <c r="A33" s="19"/>
      <c r="B33" s="19"/>
      <c r="C33" s="19"/>
      <c r="D33" s="19"/>
      <c r="E33" s="19"/>
      <c r="F33" s="19"/>
      <c r="G33" s="19"/>
      <c r="H33" s="19"/>
    </row>
    <row r="34" spans="1:8" x14ac:dyDescent="0.3">
      <c r="A34" s="19"/>
      <c r="B34" s="19"/>
      <c r="C34" s="19"/>
      <c r="D34" s="19"/>
      <c r="E34" s="19"/>
      <c r="F34" s="19"/>
      <c r="G34" s="19"/>
      <c r="H34" s="19"/>
    </row>
    <row r="35" spans="1:8" x14ac:dyDescent="0.3">
      <c r="A35" s="19"/>
      <c r="B35" s="19"/>
      <c r="C35" s="19"/>
      <c r="D35" s="19"/>
      <c r="E35" s="19"/>
      <c r="F35" s="19"/>
      <c r="G35" s="19"/>
      <c r="H35" s="19"/>
    </row>
    <row r="36" spans="1:8" x14ac:dyDescent="0.3">
      <c r="A36" s="19"/>
      <c r="B36" s="19"/>
      <c r="C36" s="19"/>
      <c r="D36" s="19"/>
      <c r="E36" s="19"/>
      <c r="F36" s="19"/>
      <c r="G36" s="19"/>
      <c r="H36" s="19"/>
    </row>
    <row r="37" spans="1:8" x14ac:dyDescent="0.3">
      <c r="A37" s="19"/>
      <c r="B37" s="19"/>
      <c r="C37" s="19"/>
      <c r="D37" s="19"/>
      <c r="E37" s="19"/>
      <c r="F37" s="19"/>
      <c r="G37" s="19"/>
      <c r="H37" s="19"/>
    </row>
    <row r="38" spans="1:8" x14ac:dyDescent="0.3">
      <c r="A38" s="19"/>
      <c r="B38" s="19"/>
      <c r="C38" s="19"/>
      <c r="D38" s="19"/>
      <c r="E38" s="19"/>
      <c r="F38" s="19"/>
      <c r="G38" s="19"/>
      <c r="H38" s="19"/>
    </row>
    <row r="39" spans="1:8" x14ac:dyDescent="0.3">
      <c r="A39" s="19"/>
      <c r="B39" s="19"/>
      <c r="C39" s="19"/>
      <c r="D39" s="19"/>
      <c r="E39" s="19"/>
      <c r="F39" s="19"/>
      <c r="G39" s="19"/>
      <c r="H39" s="19"/>
    </row>
    <row r="40" spans="1:8" x14ac:dyDescent="0.3">
      <c r="A40" s="19"/>
      <c r="B40" s="19"/>
      <c r="C40" s="19"/>
      <c r="D40" s="19"/>
      <c r="E40" s="19"/>
      <c r="F40" s="19"/>
      <c r="G40" s="19"/>
      <c r="H40" s="19"/>
    </row>
    <row r="41" spans="1:8" x14ac:dyDescent="0.3">
      <c r="A41" s="19"/>
      <c r="B41" s="19"/>
      <c r="C41" s="19"/>
      <c r="D41" s="19"/>
      <c r="E41" s="19"/>
      <c r="F41" s="19"/>
      <c r="G41" s="19"/>
      <c r="H41" s="19"/>
    </row>
    <row r="42" spans="1:8" x14ac:dyDescent="0.3">
      <c r="A42" s="19"/>
      <c r="B42" s="19"/>
      <c r="C42" s="19"/>
      <c r="D42" s="19"/>
      <c r="E42" s="19"/>
      <c r="F42" s="19"/>
      <c r="G42" s="19"/>
      <c r="H42" s="19"/>
    </row>
    <row r="43" spans="1:8" x14ac:dyDescent="0.3">
      <c r="A43" s="19"/>
      <c r="B43" s="19"/>
      <c r="C43" s="19"/>
      <c r="D43" s="19"/>
      <c r="E43" s="19"/>
      <c r="F43" s="19"/>
      <c r="G43" s="19"/>
      <c r="H43" s="19"/>
    </row>
    <row r="44" spans="1:8" x14ac:dyDescent="0.3">
      <c r="A44" s="19"/>
      <c r="B44" s="19"/>
      <c r="C44" s="19"/>
      <c r="D44" s="19"/>
      <c r="E44" s="19"/>
      <c r="F44" s="19"/>
      <c r="G44" s="19"/>
      <c r="H44" s="19"/>
    </row>
    <row r="45" spans="1:8" x14ac:dyDescent="0.3">
      <c r="A45" s="19"/>
      <c r="B45" s="19"/>
      <c r="C45" s="19"/>
      <c r="D45" s="19"/>
      <c r="E45" s="19"/>
      <c r="F45" s="19"/>
      <c r="G45" s="19"/>
      <c r="H45" s="19"/>
    </row>
  </sheetData>
  <sheetProtection sheet="1" objects="1" scenarios="1"/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6" sqref="A6"/>
    </sheetView>
  </sheetViews>
  <sheetFormatPr defaultRowHeight="14.4" x14ac:dyDescent="0.3"/>
  <cols>
    <col min="8" max="8" width="20.88671875" style="4" customWidth="1"/>
  </cols>
  <sheetData>
    <row r="1" spans="1:8" ht="15.6" x14ac:dyDescent="0.3">
      <c r="A1" s="3" t="s">
        <v>7</v>
      </c>
    </row>
    <row r="2" spans="1:8" ht="15.6" x14ac:dyDescent="0.3">
      <c r="A2" s="5" t="s">
        <v>19</v>
      </c>
    </row>
    <row r="3" spans="1:8" x14ac:dyDescent="0.3">
      <c r="A3" t="s">
        <v>47</v>
      </c>
    </row>
    <row r="5" spans="1:8" x14ac:dyDescent="0.3">
      <c r="A5" s="6" t="s">
        <v>20</v>
      </c>
      <c r="F5" s="6" t="s">
        <v>21</v>
      </c>
      <c r="H5" s="7" t="s">
        <v>22</v>
      </c>
    </row>
    <row r="6" spans="1:8" x14ac:dyDescent="0.3">
      <c r="F6" s="8"/>
    </row>
    <row r="22" spans="1:8" x14ac:dyDescent="0.3">
      <c r="A22" s="2" t="s">
        <v>10</v>
      </c>
      <c r="B22" s="1"/>
      <c r="C22" s="1"/>
      <c r="D22" s="1"/>
      <c r="E22" s="2" t="s">
        <v>14</v>
      </c>
      <c r="F22" s="1"/>
      <c r="G22" s="1"/>
      <c r="H22"/>
    </row>
    <row r="23" spans="1:8" x14ac:dyDescent="0.3">
      <c r="A23" s="1" t="s">
        <v>46</v>
      </c>
      <c r="B23" s="1"/>
      <c r="C23" s="1"/>
      <c r="D23" s="1"/>
      <c r="E23" s="1" t="s">
        <v>15</v>
      </c>
      <c r="F23" s="1"/>
      <c r="G23" s="1"/>
      <c r="H23"/>
    </row>
    <row r="24" spans="1:8" x14ac:dyDescent="0.3">
      <c r="A24" s="1" t="s">
        <v>11</v>
      </c>
      <c r="B24" s="1"/>
      <c r="C24" s="1"/>
      <c r="D24" s="1"/>
      <c r="E24" s="1" t="s">
        <v>16</v>
      </c>
      <c r="F24" s="1"/>
      <c r="G24" s="1"/>
      <c r="H24"/>
    </row>
    <row r="25" spans="1:8" x14ac:dyDescent="0.3">
      <c r="A25" s="1" t="s">
        <v>45</v>
      </c>
      <c r="B25" s="1"/>
      <c r="C25" s="1"/>
      <c r="D25" s="1"/>
      <c r="E25" s="1" t="s">
        <v>17</v>
      </c>
      <c r="F25" s="1"/>
      <c r="G25" s="1"/>
      <c r="H25"/>
    </row>
    <row r="26" spans="1:8" x14ac:dyDescent="0.3">
      <c r="A26" s="1" t="s">
        <v>12</v>
      </c>
      <c r="B26" s="1"/>
      <c r="C26" s="1"/>
      <c r="D26" s="1"/>
      <c r="E26" s="1" t="s">
        <v>18</v>
      </c>
      <c r="F26" s="1"/>
      <c r="G26" s="1"/>
      <c r="H26"/>
    </row>
    <row r="27" spans="1:8" x14ac:dyDescent="0.3">
      <c r="A27" s="1" t="s">
        <v>13</v>
      </c>
      <c r="B27" s="1"/>
      <c r="C27" s="1"/>
      <c r="D27" s="1"/>
      <c r="E27" s="1"/>
      <c r="F27" s="1"/>
      <c r="G27" s="1"/>
      <c r="H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1" sqref="H1"/>
    </sheetView>
  </sheetViews>
  <sheetFormatPr defaultRowHeight="14.4" x14ac:dyDescent="0.3"/>
  <cols>
    <col min="1" max="1" width="17.33203125" customWidth="1"/>
    <col min="2" max="2" width="1.33203125" customWidth="1"/>
    <col min="3" max="3" width="21.6640625" customWidth="1"/>
    <col min="4" max="4" width="1" customWidth="1"/>
    <col min="5" max="5" width="23.88671875" customWidth="1"/>
    <col min="6" max="6" width="1.44140625" customWidth="1"/>
    <col min="7" max="7" width="1.33203125" customWidth="1"/>
    <col min="8" max="8" width="19.88671875" style="4" customWidth="1"/>
  </cols>
  <sheetData>
    <row r="1" spans="1:9" ht="15.6" x14ac:dyDescent="0.3">
      <c r="A1" s="11" t="s">
        <v>23</v>
      </c>
      <c r="B1" s="12"/>
      <c r="C1" s="12"/>
      <c r="D1" s="12"/>
      <c r="E1" s="12"/>
      <c r="F1" s="12"/>
      <c r="G1" s="12"/>
      <c r="H1" s="13"/>
      <c r="I1" s="12"/>
    </row>
    <row r="2" spans="1:9" ht="15.6" x14ac:dyDescent="0.3">
      <c r="A2" s="14" t="s">
        <v>36</v>
      </c>
      <c r="B2" s="12"/>
      <c r="C2" s="12"/>
      <c r="D2" s="12"/>
      <c r="E2" s="12"/>
      <c r="F2" s="12"/>
      <c r="G2" s="12"/>
      <c r="H2" s="13"/>
      <c r="I2" s="12"/>
    </row>
    <row r="3" spans="1:9" x14ac:dyDescent="0.3">
      <c r="A3" s="12" t="s">
        <v>33</v>
      </c>
      <c r="B3" s="12"/>
      <c r="C3" s="12"/>
      <c r="D3" s="12"/>
      <c r="E3" s="12"/>
      <c r="F3" s="12"/>
      <c r="G3" s="12"/>
      <c r="H3" s="13"/>
      <c r="I3" s="12"/>
    </row>
    <row r="4" spans="1:9" x14ac:dyDescent="0.3">
      <c r="A4" s="12" t="s">
        <v>35</v>
      </c>
      <c r="B4" s="12"/>
      <c r="C4" s="12"/>
      <c r="D4" s="12"/>
      <c r="E4" s="12"/>
      <c r="F4" s="12"/>
      <c r="G4" s="12"/>
      <c r="H4" s="13"/>
      <c r="I4" s="12"/>
    </row>
    <row r="5" spans="1:9" x14ac:dyDescent="0.3">
      <c r="A5" s="18" t="s">
        <v>34</v>
      </c>
      <c r="B5" s="12"/>
      <c r="C5" s="12"/>
      <c r="D5" s="12"/>
      <c r="E5" s="12"/>
      <c r="F5" s="12"/>
      <c r="G5" s="12"/>
      <c r="H5" s="13"/>
      <c r="I5" s="12"/>
    </row>
    <row r="6" spans="1:9" x14ac:dyDescent="0.3">
      <c r="A6" s="12" t="s">
        <v>37</v>
      </c>
      <c r="B6" s="12"/>
      <c r="C6" s="12"/>
      <c r="D6" s="12"/>
      <c r="E6" s="12"/>
      <c r="F6" s="12"/>
      <c r="G6" s="12"/>
      <c r="H6" s="13"/>
      <c r="I6" s="12"/>
    </row>
    <row r="7" spans="1:9" x14ac:dyDescent="0.3">
      <c r="A7" s="12"/>
      <c r="B7" s="12"/>
      <c r="C7" s="12"/>
      <c r="D7" s="12"/>
      <c r="E7" s="12"/>
      <c r="F7" s="12"/>
      <c r="G7" s="12"/>
      <c r="H7" s="13"/>
      <c r="I7" s="12"/>
    </row>
    <row r="8" spans="1:9" x14ac:dyDescent="0.3">
      <c r="A8" s="16" t="s">
        <v>25</v>
      </c>
      <c r="B8" s="12"/>
      <c r="C8" s="16" t="s">
        <v>26</v>
      </c>
      <c r="D8" s="12"/>
      <c r="E8" s="15" t="s">
        <v>27</v>
      </c>
      <c r="F8" s="12"/>
      <c r="G8" s="12"/>
      <c r="H8" s="17" t="s">
        <v>28</v>
      </c>
      <c r="I8" s="12"/>
    </row>
    <row r="9" spans="1:9" x14ac:dyDescent="0.3">
      <c r="A9" s="12"/>
      <c r="B9" s="12"/>
      <c r="C9" s="12"/>
      <c r="D9" s="12"/>
      <c r="E9" s="12"/>
      <c r="F9" s="12"/>
      <c r="G9" s="12"/>
      <c r="H9" s="13"/>
      <c r="I9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6" sqref="A6:XFD6"/>
    </sheetView>
  </sheetViews>
  <sheetFormatPr defaultRowHeight="14.4" x14ac:dyDescent="0.3"/>
  <cols>
    <col min="8" max="8" width="16" style="4" customWidth="1"/>
  </cols>
  <sheetData>
    <row r="1" spans="1:8" ht="15.6" x14ac:dyDescent="0.3">
      <c r="A1" s="3" t="s">
        <v>23</v>
      </c>
    </row>
    <row r="2" spans="1:8" ht="15.6" x14ac:dyDescent="0.3">
      <c r="A2" s="5" t="s">
        <v>29</v>
      </c>
    </row>
    <row r="3" spans="1:8" x14ac:dyDescent="0.3">
      <c r="A3" t="s">
        <v>24</v>
      </c>
    </row>
    <row r="4" spans="1:8" x14ac:dyDescent="0.3">
      <c r="A4" t="s">
        <v>38</v>
      </c>
    </row>
    <row r="5" spans="1:8" x14ac:dyDescent="0.3">
      <c r="A5" t="s">
        <v>39</v>
      </c>
    </row>
    <row r="7" spans="1:8" x14ac:dyDescent="0.3">
      <c r="A7" s="6" t="s">
        <v>25</v>
      </c>
      <c r="C7" s="9" t="s">
        <v>26</v>
      </c>
      <c r="E7" s="6" t="s">
        <v>27</v>
      </c>
      <c r="H7" s="10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 Sheet-Non-Checking</vt:lpstr>
      <vt:lpstr>Pledged Securities</vt:lpstr>
      <vt:lpstr>CSC Owned</vt:lpstr>
      <vt:lpstr>Individual Invest over FDIC</vt:lpstr>
    </vt:vector>
  </TitlesOfParts>
  <Company>NCAOC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Boykin, Chadwick E.</dc:creator>
  <cp:lastModifiedBy>Administrator</cp:lastModifiedBy>
  <cp:lastPrinted>2017-08-25T18:58:40Z</cp:lastPrinted>
  <dcterms:created xsi:type="dcterms:W3CDTF">2016-04-04T18:27:56Z</dcterms:created>
  <dcterms:modified xsi:type="dcterms:W3CDTF">2017-09-15T18:36:12Z</dcterms:modified>
</cp:coreProperties>
</file>